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10.2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'13.10.2.1'!$A$1:$I$101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<sst xmlns="http://schemas.openxmlformats.org/spreadsheetml/2006/main" count="24" uniqueCount="23">
  <si>
    <t>SUPERFICIES Y PRODUCCIONES DE CULTIVOS</t>
  </si>
  <si>
    <t xml:space="preserve">13.10.2.1. FRUTALES DE FRUTO SECO-AVELLANO: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</si>
  <si>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</si>
  <si>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</si>
  <si>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</si>
  <si>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</si>
  <si>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</si>
  <si>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</si>
  <si>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</si>
  <si>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</si>
  <si>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</si>
  <si>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</si>
  <si>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</si>
  <si>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</si>
  <si>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</si>
  <si>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</si>
  <si>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</si>
  <si>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</si>
  <si>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</si>
  <si>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</si>
  <si>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(qm/ha)</t>
  </si>
  <si>
    <t>(euros/100kg)</t>
  </si>
  <si>
    <r>
      <t>(1)</t>
    </r>
    <r>
      <rPr>
        <sz val="10"/>
        <rFont val="Arial"/>
        <family val="2"/>
      </rPr>
      <t xml:space="preserve"> En equivalente con cáscara, siendo el coeficiente de conversión de avellana pelada a con cáscara 2,03.</t>
    </r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</si>
</sst>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15" applyNumberFormat="0" applyAlignment="0" applyProtection="0"/>
    <xf numFmtId="0" fontId="11" fillId="15" borderId="16" applyNumberFormat="0" applyAlignment="0" applyProtection="0"/>
    <xf numFmtId="0" fontId="12" fillId="0" borderId="17" applyNumberFormat="0" applyFill="0" applyAlignment="0" applyProtection="0"/>
    <xf numFmtId="0" fontId="13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5" fillId="5" borderId="15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6" fillId="19" borderId="0" applyNumberFormat="0" applyBorder="0" applyAlignment="0" applyProtection="0"/>
    <xf numFmtId="0" fontId="17" fillId="12" borderId="0" applyNumberFormat="0" applyBorder="0" applyAlignment="0" applyProtection="0"/>
    <xf numFmtId="0" fontId="5" fillId="0" borderId="0"/>
    <xf numFmtId="0" fontId="5" fillId="7" borderId="19" applyNumberFormat="0" applyFont="0" applyAlignment="0" applyProtection="0"/>
    <xf numFmtId="166" fontId="5" fillId="0" borderId="20">
      <alignment horizontal="right"/>
    </xf>
    <xf numFmtId="166" fontId="5" fillId="0" borderId="20">
      <alignment horizontal="right"/>
    </xf>
    <xf numFmtId="166" fontId="5" fillId="0" borderId="20">
      <alignment horizontal="right"/>
    </xf>
    <xf numFmtId="9" fontId="5" fillId="0" borderId="0" applyFont="0" applyFill="0" applyBorder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14" fillId="0" borderId="2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4" applyNumberFormat="0" applyFill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0" fontId="5" fillId="3" borderId="2" xfId="0" quotePrefix="1" applyFont="1" applyFill="1" applyBorder="1" applyAlignment="1">
      <alignment horizontal="center" vertical="center" wrapText="1"/>
    </xf>
    <xf numFmtId="0" fontId="5" fillId="3" borderId="3" xfId="0" quotePrefix="1" applyFont="1" applyFill="1" applyBorder="1" applyAlignment="1">
      <alignment horizontal="centerContinuous" vertical="center"/>
    </xf>
    <xf numFmtId="0" fontId="5" fillId="3" borderId="4" xfId="0" applyFont="1" applyFill="1" applyBorder="1" applyAlignment="1">
      <alignment horizontal="centerContinuous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5" fillId="3" borderId="5" xfId="0" quotePrefix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6" xfId="0" quotePrefix="1" applyFont="1" applyFill="1" applyBorder="1" applyAlignment="1">
      <alignment horizontal="center" vertical="center" wrapText="1"/>
    </xf>
    <xf numFmtId="0" fontId="5" fillId="3" borderId="7" xfId="0" quotePrefix="1" applyFont="1" applyFill="1" applyBorder="1" applyAlignment="1">
      <alignment horizontal="centerContinuous" vertical="center"/>
    </xf>
    <xf numFmtId="0" fontId="5" fillId="3" borderId="8" xfId="0" applyFont="1" applyFill="1" applyBorder="1" applyAlignment="1">
      <alignment horizontal="centerContinuous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0" fontId="5" fillId="3" borderId="10" xfId="0" quotePrefix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quotePrefix="1" applyFont="1" applyFill="1" applyBorder="1" applyAlignment="1">
      <alignment horizontal="center" vertical="center" wrapText="1"/>
    </xf>
    <xf numFmtId="0" fontId="5" fillId="3" borderId="13" xfId="0" quotePrefix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/>
    </xf>
    <xf numFmtId="37" fontId="5" fillId="2" borderId="9" xfId="0" applyNumberFormat="1" applyFont="1" applyFill="1" applyBorder="1" applyAlignment="1" applyProtection="1">
      <alignment horizontal="right" indent="1"/>
    </xf>
    <xf numFmtId="164" fontId="5" fillId="2" borderId="5" xfId="0" applyNumberFormat="1" applyFont="1" applyFill="1" applyBorder="1" applyAlignment="1" applyProtection="1">
      <alignment horizontal="right" indent="1"/>
    </xf>
    <xf numFmtId="39" fontId="5" fillId="2" borderId="9" xfId="0" applyNumberFormat="1" applyFont="1" applyFill="1" applyBorder="1" applyAlignment="1" applyProtection="1">
      <alignment horizontal="right" indent="1"/>
    </xf>
    <xf numFmtId="37" fontId="5" fillId="2" borderId="10" xfId="0" applyNumberFormat="1" applyFont="1" applyFill="1" applyBorder="1" applyAlignment="1" applyProtection="1">
      <alignment horizontal="right" indent="1"/>
    </xf>
    <xf numFmtId="0" fontId="5" fillId="0" borderId="0" xfId="0" applyFont="1"/>
    <xf numFmtId="164" fontId="5" fillId="2" borderId="9" xfId="0" applyNumberFormat="1" applyFont="1" applyFill="1" applyBorder="1" applyAlignment="1" applyProtection="1">
      <alignment horizontal="right" indent="1"/>
    </xf>
    <xf numFmtId="0" fontId="5" fillId="2" borderId="12" xfId="0" applyFont="1" applyFill="1" applyBorder="1" applyAlignment="1">
      <alignment horizontal="left"/>
    </xf>
    <xf numFmtId="37" fontId="5" fillId="2" borderId="13" xfId="0" applyNumberFormat="1" applyFont="1" applyFill="1" applyBorder="1" applyAlignment="1" applyProtection="1">
      <alignment horizontal="right" indent="1"/>
    </xf>
    <xf numFmtId="164" fontId="5" fillId="2" borderId="13" xfId="0" applyNumberFormat="1" applyFont="1" applyFill="1" applyBorder="1" applyAlignment="1" applyProtection="1">
      <alignment horizontal="right" indent="1"/>
    </xf>
    <xf numFmtId="39" fontId="5" fillId="0" borderId="13" xfId="0" applyNumberFormat="1" applyFont="1" applyFill="1" applyBorder="1" applyAlignment="1" applyProtection="1">
      <alignment horizontal="right" indent="1"/>
    </xf>
    <xf numFmtId="37" fontId="5" fillId="0" borderId="14" xfId="0" applyNumberFormat="1" applyFont="1" applyFill="1" applyBorder="1" applyAlignment="1" applyProtection="1">
      <alignment horizontal="right" indent="1"/>
    </xf>
    <xf numFmtId="0" fontId="6" fillId="2" borderId="4" xfId="0" applyFont="1" applyFill="1" applyBorder="1"/>
    <xf numFmtId="0" fontId="5" fillId="2" borderId="4" xfId="0" applyFont="1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avellano (hectáreas)</a:t>
            </a:r>
          </a:p>
        </c:rich>
      </c:tx>
      <c:layout>
        <c:manualLayout>
          <c:xMode val="edge"/>
          <c:yMode val="edge"/>
          <c:x val="0.24752488240950091"/>
          <c:y val="5.97017536986981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1683217678692618E-2"/>
          <c:y val="0.17164220800831781"/>
          <c:w val="0.90222826799646838"/>
          <c:h val="0.71144451435332523"/>
        </c:manualLayout>
      </c:layout>
      <c:lineChart>
        <c:grouping val="standard"/>
        <c:ser>
          <c:idx val="0"/>
          <c:order val="0"/>
          <c:tx>
            <c:v>superficie avellano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'13.10.2.1'!$A$10:$A$20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'13.10.2.1'!$B$10:$B$20</c:f>
              <c:numCache>
                <c:formatCode>#,##0\ _€;\-#,##0\ _€</c:formatCode>
                <c:ptCount val="11"/>
                <c:pt idx="0">
                  <c:v>20395</c:v>
                </c:pt>
                <c:pt idx="1">
                  <c:v>20343</c:v>
                </c:pt>
                <c:pt idx="2">
                  <c:v>19937</c:v>
                </c:pt>
                <c:pt idx="3">
                  <c:v>16802</c:v>
                </c:pt>
                <c:pt idx="4">
                  <c:v>15411</c:v>
                </c:pt>
                <c:pt idx="5">
                  <c:v>14536</c:v>
                </c:pt>
                <c:pt idx="6">
                  <c:v>13803</c:v>
                </c:pt>
                <c:pt idx="7">
                  <c:v>14067</c:v>
                </c:pt>
                <c:pt idx="8">
                  <c:v>13912</c:v>
                </c:pt>
                <c:pt idx="9">
                  <c:v>13796</c:v>
                </c:pt>
                <c:pt idx="10">
                  <c:v>13591</c:v>
                </c:pt>
              </c:numCache>
            </c:numRef>
          </c:val>
        </c:ser>
        <c:marker val="1"/>
        <c:axId val="449755008"/>
        <c:axId val="449958656"/>
      </c:lineChart>
      <c:catAx>
        <c:axId val="449755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9958656"/>
        <c:crosses val="autoZero"/>
        <c:auto val="1"/>
        <c:lblAlgn val="ctr"/>
        <c:lblOffset val="100"/>
        <c:tickLblSkip val="1"/>
        <c:tickMarkSkip val="1"/>
      </c:catAx>
      <c:valAx>
        <c:axId val="449958656"/>
        <c:scaling>
          <c:orientation val="minMax"/>
          <c:min val="13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97550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avellano (toneladas)</a:t>
            </a:r>
          </a:p>
        </c:rich>
      </c:tx>
      <c:layout>
        <c:manualLayout>
          <c:xMode val="edge"/>
          <c:yMode val="edge"/>
          <c:x val="0.2577449937716893"/>
          <c:y val="6.4655172413793108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588691223150123E-2"/>
          <c:y val="0.19827586206896552"/>
          <c:w val="0.90458597693276011"/>
          <c:h val="0.7068965517241379"/>
        </c:manualLayout>
      </c:layout>
      <c:lineChart>
        <c:grouping val="standard"/>
        <c:ser>
          <c:idx val="0"/>
          <c:order val="0"/>
          <c:tx>
            <c:v>producción avellano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'13.10.2.1'!$A$10:$A$20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'13.10.2.1'!$F$10:$F$20</c:f>
              <c:numCache>
                <c:formatCode>#,##0\ _€;\-#,##0\ _€</c:formatCode>
                <c:ptCount val="11"/>
                <c:pt idx="0">
                  <c:v>26629</c:v>
                </c:pt>
                <c:pt idx="1">
                  <c:v>23027</c:v>
                </c:pt>
                <c:pt idx="2">
                  <c:v>24810</c:v>
                </c:pt>
                <c:pt idx="3">
                  <c:v>16134</c:v>
                </c:pt>
                <c:pt idx="4">
                  <c:v>24330</c:v>
                </c:pt>
                <c:pt idx="5">
                  <c:v>10290</c:v>
                </c:pt>
                <c:pt idx="6">
                  <c:v>15086</c:v>
                </c:pt>
                <c:pt idx="7">
                  <c:v>17590</c:v>
                </c:pt>
                <c:pt idx="8">
                  <c:v>14406</c:v>
                </c:pt>
                <c:pt idx="9">
                  <c:v>15302</c:v>
                </c:pt>
                <c:pt idx="10">
                  <c:v>13544</c:v>
                </c:pt>
              </c:numCache>
            </c:numRef>
          </c:val>
        </c:ser>
        <c:marker val="1"/>
        <c:axId val="450184704"/>
        <c:axId val="450192512"/>
      </c:lineChart>
      <c:catAx>
        <c:axId val="450184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0192512"/>
        <c:crosses val="autoZero"/>
        <c:auto val="1"/>
        <c:lblAlgn val="ctr"/>
        <c:lblOffset val="100"/>
        <c:tickLblSkip val="1"/>
        <c:tickMarkSkip val="1"/>
      </c:catAx>
      <c:valAx>
        <c:axId val="450192512"/>
        <c:scaling>
          <c:orientation val="minMax"/>
          <c:max val="300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0184704"/>
        <c:crosses val="autoZero"/>
        <c:crossBetween val="between"/>
        <c:majorUnit val="2500"/>
        <c:minorUnit val="1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avellano (miles de euros)</a:t>
            </a:r>
          </a:p>
        </c:rich>
      </c:tx>
      <c:layout>
        <c:manualLayout>
          <c:xMode val="edge"/>
          <c:yMode val="edge"/>
          <c:x val="0.25806451612903231"/>
          <c:y val="5.93824228028516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3126550868488261E-2"/>
          <c:y val="0.15606176945273331"/>
          <c:w val="0.89330024813895759"/>
          <c:h val="0.72517435320585544"/>
        </c:manualLayout>
      </c:layout>
      <c:lineChart>
        <c:grouping val="standard"/>
        <c:ser>
          <c:idx val="0"/>
          <c:order val="0"/>
          <c:tx>
            <c:v>valor avellano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'13.10.2.1'!$A$10:$A$20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'13.10.2.1'!$H$10:$H$20</c:f>
              <c:numCache>
                <c:formatCode>#,##0\ _€;\-#,##0\ _€</c:formatCode>
                <c:ptCount val="11"/>
                <c:pt idx="0">
                  <c:v>39980.780599999998</c:v>
                </c:pt>
                <c:pt idx="1">
                  <c:v>55868.107400000001</c:v>
                </c:pt>
                <c:pt idx="2">
                  <c:v>47640.162000000004</c:v>
                </c:pt>
                <c:pt idx="3">
                  <c:v>26974.434600000001</c:v>
                </c:pt>
                <c:pt idx="4">
                  <c:v>33473.214000000007</c:v>
                </c:pt>
                <c:pt idx="5">
                  <c:v>11073.069</c:v>
                </c:pt>
                <c:pt idx="6">
                  <c:v>21658.9702</c:v>
                </c:pt>
                <c:pt idx="7">
                  <c:v>29345.397000000001</c:v>
                </c:pt>
                <c:pt idx="8">
                  <c:v>23700.751200000002</c:v>
                </c:pt>
                <c:pt idx="9">
                  <c:v>24448.005400000002</c:v>
                </c:pt>
                <c:pt idx="10">
                  <c:v>31273.096000000001</c:v>
                </c:pt>
              </c:numCache>
            </c:numRef>
          </c:val>
        </c:ser>
        <c:marker val="1"/>
        <c:axId val="452514944"/>
        <c:axId val="452523136"/>
      </c:lineChart>
      <c:catAx>
        <c:axId val="452514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2523136"/>
        <c:crosses val="autoZero"/>
        <c:auto val="1"/>
        <c:lblAlgn val="ctr"/>
        <c:lblOffset val="100"/>
        <c:tickLblSkip val="1"/>
        <c:tickMarkSkip val="1"/>
      </c:catAx>
      <c:valAx>
        <c:axId val="4525231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25149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21</xdr:row>
      <xdr:rowOff>152400</xdr:rowOff>
    </xdr:from>
    <xdr:to>
      <xdr:col>7</xdr:col>
      <xdr:colOff>927100</xdr:colOff>
      <xdr:row>45</xdr:row>
      <xdr:rowOff>95250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46</xdr:row>
      <xdr:rowOff>142875</xdr:rowOff>
    </xdr:from>
    <xdr:to>
      <xdr:col>7</xdr:col>
      <xdr:colOff>942975</xdr:colOff>
      <xdr:row>74</xdr:row>
      <xdr:rowOff>28575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75</xdr:row>
      <xdr:rowOff>38100</xdr:rowOff>
    </xdr:from>
    <xdr:to>
      <xdr:col>7</xdr:col>
      <xdr:colOff>895350</xdr:colOff>
      <xdr:row>100</xdr:row>
      <xdr:rowOff>0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03">
    <pageSetUpPr fitToPage="1"/>
  </sheetPr>
  <dimension ref="A1:H21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" width="19.7109375" style="35" customWidth="1"/>
    <col min="2" max="8" width="16.42578125" style="35" customWidth="1"/>
    <col min="9" max="9" width="11.140625" style="35" customWidth="1"/>
    <col min="10" max="17" width="12" style="35" customWidth="1"/>
    <col min="18" max="16384" width="11.42578125" style="35"/>
  </cols>
  <sheetData>
    <row r="1" spans="1:8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>
      <c r="A5" s="5"/>
      <c r="B5" s="6"/>
      <c r="C5" s="6"/>
      <c r="D5" s="6"/>
      <c r="E5" s="6"/>
      <c r="F5" s="6"/>
      <c r="G5" s="6"/>
      <c r="H5" s="6"/>
    </row>
    <row r="6" spans="1:8" s="15" customFormat="1" ht="16.5" customHeight="1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s="15" customFormat="1" ht="16.5" customHeight="1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s="15" customFormat="1" ht="16.5" customHeight="1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s="15" customFormat="1" ht="23.25" customHeight="1" thickBot="1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8" ht="19.5" customHeight="1">
      <c r="A10" s="30">
        <v>2004</v>
      </c>
      <c r="B10" s="31">
        <v>20395</v>
      </c>
      <c r="C10" s="31">
        <v>20110</v>
      </c>
      <c r="D10" s="31">
        <v>184.35900000000001</v>
      </c>
      <c r="E10" s="32">
        <v>13.241670810542018</v>
      </c>
      <c r="F10" s="31">
        <v>26629</v>
      </c>
      <c r="G10" s="33">
        <v>150.13999999999999</v>
      </c>
      <c r="H10" s="34">
        <v>39980.780599999998</v>
      </c>
    </row>
    <row r="11" spans="1:8">
      <c r="A11" s="30">
        <v>2005</v>
      </c>
      <c r="B11" s="31">
        <v>20343</v>
      </c>
      <c r="C11" s="31">
        <v>20006</v>
      </c>
      <c r="D11" s="31">
        <v>329.113</v>
      </c>
      <c r="E11" s="36">
        <v>11.51004698590423</v>
      </c>
      <c r="F11" s="31">
        <v>23027</v>
      </c>
      <c r="G11" s="33">
        <v>242.62</v>
      </c>
      <c r="H11" s="34">
        <v>55868.107400000001</v>
      </c>
    </row>
    <row r="12" spans="1:8">
      <c r="A12" s="30">
        <v>2006</v>
      </c>
      <c r="B12" s="31">
        <v>19937</v>
      </c>
      <c r="C12" s="31">
        <v>19487</v>
      </c>
      <c r="D12" s="31">
        <v>182.279</v>
      </c>
      <c r="E12" s="36">
        <v>12.731564632832145</v>
      </c>
      <c r="F12" s="31">
        <v>24810</v>
      </c>
      <c r="G12" s="33">
        <v>192.02</v>
      </c>
      <c r="H12" s="34">
        <v>47640.162000000004</v>
      </c>
    </row>
    <row r="13" spans="1:8">
      <c r="A13" s="30">
        <v>2007</v>
      </c>
      <c r="B13" s="31">
        <v>16802</v>
      </c>
      <c r="C13" s="31">
        <v>16653</v>
      </c>
      <c r="D13" s="31">
        <v>196.614</v>
      </c>
      <c r="E13" s="36">
        <v>9.6883444424428031</v>
      </c>
      <c r="F13" s="31">
        <v>16134</v>
      </c>
      <c r="G13" s="33">
        <v>167.19</v>
      </c>
      <c r="H13" s="34">
        <v>26974.434600000001</v>
      </c>
    </row>
    <row r="14" spans="1:8">
      <c r="A14" s="30">
        <v>2008</v>
      </c>
      <c r="B14" s="31">
        <v>15411</v>
      </c>
      <c r="C14" s="31">
        <v>15236</v>
      </c>
      <c r="D14" s="31">
        <v>150.85599999999999</v>
      </c>
      <c r="E14" s="36">
        <v>15.968758204253085</v>
      </c>
      <c r="F14" s="31">
        <v>24330</v>
      </c>
      <c r="G14" s="33">
        <v>137.58000000000001</v>
      </c>
      <c r="H14" s="34">
        <v>33473.214000000007</v>
      </c>
    </row>
    <row r="15" spans="1:8">
      <c r="A15" s="30">
        <v>2009</v>
      </c>
      <c r="B15" s="31">
        <v>14536</v>
      </c>
      <c r="C15" s="31">
        <v>14180</v>
      </c>
      <c r="D15" s="31">
        <v>281.346</v>
      </c>
      <c r="E15" s="36">
        <v>7.2566995768688294</v>
      </c>
      <c r="F15" s="31">
        <v>10290</v>
      </c>
      <c r="G15" s="33">
        <v>107.61</v>
      </c>
      <c r="H15" s="34">
        <v>11073.069</v>
      </c>
    </row>
    <row r="16" spans="1:8">
      <c r="A16" s="30">
        <v>2010</v>
      </c>
      <c r="B16" s="31">
        <v>13803</v>
      </c>
      <c r="C16" s="31">
        <v>13718</v>
      </c>
      <c r="D16" s="31">
        <v>278.387</v>
      </c>
      <c r="E16" s="36">
        <v>10.997229916897506</v>
      </c>
      <c r="F16" s="31">
        <v>15086</v>
      </c>
      <c r="G16" s="33">
        <v>143.57</v>
      </c>
      <c r="H16" s="34">
        <v>21658.9702</v>
      </c>
    </row>
    <row r="17" spans="1:8">
      <c r="A17" s="30">
        <v>2011</v>
      </c>
      <c r="B17" s="31">
        <v>14067</v>
      </c>
      <c r="C17" s="31">
        <v>13995</v>
      </c>
      <c r="D17" s="31">
        <v>133.18899999999999</v>
      </c>
      <c r="E17" s="36">
        <v>12.568774562343695</v>
      </c>
      <c r="F17" s="31">
        <v>17590</v>
      </c>
      <c r="G17" s="33">
        <v>166.83</v>
      </c>
      <c r="H17" s="34">
        <v>29345.397000000001</v>
      </c>
    </row>
    <row r="18" spans="1:8">
      <c r="A18" s="30">
        <v>2012</v>
      </c>
      <c r="B18" s="31">
        <v>13912</v>
      </c>
      <c r="C18" s="31">
        <v>13843</v>
      </c>
      <c r="D18" s="31">
        <v>250.78299999999999</v>
      </c>
      <c r="E18" s="36">
        <v>10.406703749187313</v>
      </c>
      <c r="F18" s="31">
        <v>14406</v>
      </c>
      <c r="G18" s="33">
        <v>164.52</v>
      </c>
      <c r="H18" s="34">
        <v>23700.751200000002</v>
      </c>
    </row>
    <row r="19" spans="1:8">
      <c r="A19" s="30">
        <v>2013</v>
      </c>
      <c r="B19" s="31">
        <v>13796</v>
      </c>
      <c r="C19" s="31">
        <v>13671</v>
      </c>
      <c r="D19" s="31">
        <v>230.56800000000001</v>
      </c>
      <c r="E19" s="36">
        <v>11.193036354326678</v>
      </c>
      <c r="F19" s="31">
        <v>15302</v>
      </c>
      <c r="G19" s="33">
        <v>159.77000000000001</v>
      </c>
      <c r="H19" s="34">
        <v>24448.005400000002</v>
      </c>
    </row>
    <row r="20" spans="1:8" ht="13.5" thickBot="1">
      <c r="A20" s="37">
        <v>2014</v>
      </c>
      <c r="B20" s="38">
        <v>13591</v>
      </c>
      <c r="C20" s="38">
        <v>13517</v>
      </c>
      <c r="D20" s="38">
        <v>230.23599999999999</v>
      </c>
      <c r="E20" s="39">
        <f>+F20/C20*10</f>
        <v>10.019974846489605</v>
      </c>
      <c r="F20" s="38">
        <v>13544</v>
      </c>
      <c r="G20" s="40">
        <v>230.9</v>
      </c>
      <c r="H20" s="41">
        <v>31273.096000000001</v>
      </c>
    </row>
    <row r="21" spans="1:8" ht="13.15" customHeight="1">
      <c r="A21" s="42" t="s">
        <v>22</v>
      </c>
      <c r="B21" s="43"/>
      <c r="C21" s="43"/>
      <c r="D21" s="43"/>
      <c r="E21" s="43"/>
      <c r="F21" s="43"/>
      <c r="G21" s="43"/>
      <c r="H21" s="43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51181102362204722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13.10.2.1</vt:lpstr>
      <vt:lpstr>'13.10.2.1'!Área_de_impresión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2016-05-12T10:11:39Z</dcterms:created>
  <dcterms:modified xsi:type="dcterms:W3CDTF">2016-05-12T10:11:39Z</dcterms:modified>
</cp:coreProperties>
</file>